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bde\Dropbox (PEI Media)\R&amp;A\LP Research\Quarterly investor report\Infra 2022 FY\"/>
    </mc:Choice>
  </mc:AlternateContent>
  <xr:revisionPtr revIDLastSave="0" documentId="13_ncr:1_{2862B1A0-2316-4C74-AEA3-9DDB15ADB318}" xr6:coauthVersionLast="47" xr6:coauthVersionMax="47" xr10:uidLastSave="{00000000-0000-0000-0000-000000000000}"/>
  <bookViews>
    <workbookView xWindow="-108" yWindow="-108" windowWidth="30936" windowHeight="16896" xr2:uid="{87B82377-6DE4-40CA-B56F-153BFEFFBD08}"/>
  </bookViews>
  <sheets>
    <sheet name="Largest Commitments to II 2022" sheetId="15" r:id="rId1"/>
    <sheet name="2022 vs 2023 Investment Outlook" sheetId="25" r:id="rId2"/>
    <sheet name="Historic Allocations" sheetId="22" r:id="rId3"/>
    <sheet name="Current vs Target Allocation" sheetId="20" r:id="rId4"/>
    <sheet name="Infra Sector Appetite 2023" sheetId="26" r:id="rId5"/>
    <sheet name="Infra Strategic Appetite 2023" sheetId="24" r:id="rId6"/>
  </sheets>
  <definedNames>
    <definedName name="_xlnm._FilterDatabase" localSheetId="4" hidden="1">'Infra Sector Appetite 2023'!$A$3:$E$10</definedName>
    <definedName name="_xlnm._FilterDatabase" localSheetId="5" hidden="1">'Infra Strategic Appetite 2023'!$A$3:$E$9</definedName>
    <definedName name="_xlnm._FilterDatabase" localSheetId="0" hidden="1">'Largest Commitments to II 2022'!$A$3:$D$1010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<sst xmlns="http://schemas.openxmlformats.org/spreadsheetml/2006/main" count="119" uniqueCount="88">
  <si>
    <t>Institution name</t>
  </si>
  <si>
    <t>Border to Coast Pensions Partnership</t>
  </si>
  <si>
    <t>CPP Investments</t>
  </si>
  <si>
    <t>Fubon Life Insurance</t>
  </si>
  <si>
    <t>Kayne Anderson Capital Advisors</t>
  </si>
  <si>
    <t>Los Angeles County Employees' Retirement Association</t>
  </si>
  <si>
    <t>New York State Common Retirement Fund</t>
  </si>
  <si>
    <t>Oregon State Treasury</t>
  </si>
  <si>
    <t>Pennsylvania Public School Employees' Retirement System</t>
  </si>
  <si>
    <t>Teacher Retirement System of Texas</t>
  </si>
  <si>
    <t>Teachers' Retirement System of the State of Illinois</t>
  </si>
  <si>
    <t>Texas Municipal Retirement System</t>
  </si>
  <si>
    <t>Washington State Investment Board</t>
  </si>
  <si>
    <t>Fund name</t>
  </si>
  <si>
    <t>Manager</t>
  </si>
  <si>
    <t>Blackstone</t>
  </si>
  <si>
    <t>Oaktree Capital Management</t>
  </si>
  <si>
    <t>KKR</t>
  </si>
  <si>
    <t>Quantum Energy Partners</t>
  </si>
  <si>
    <t>Brookfield Asset Management</t>
  </si>
  <si>
    <t>Hull Street Energy Partners II</t>
  </si>
  <si>
    <t>Hull Street Energy</t>
  </si>
  <si>
    <t>Treadstone Energy Partners</t>
  </si>
  <si>
    <t>Treadstone Energy Partners III</t>
  </si>
  <si>
    <t>Quantum Energy Partners VIII</t>
  </si>
  <si>
    <t>Blackstone Energy Transition Partners IV</t>
  </si>
  <si>
    <t>SDC Digital Infrastructure Opportunity Fund III</t>
  </si>
  <si>
    <t>SDC Capital Partners</t>
  </si>
  <si>
    <t>Commitment amount 2022  ($m)</t>
  </si>
  <si>
    <t>Private pension fund</t>
  </si>
  <si>
    <t>Public pension fund</t>
  </si>
  <si>
    <t>Insurance company</t>
  </si>
  <si>
    <t>Foundation/endowment</t>
  </si>
  <si>
    <t>Sovereign wealth fund</t>
  </si>
  <si>
    <t>Underallocated</t>
  </si>
  <si>
    <t>Overallocated</t>
  </si>
  <si>
    <t>All institutions</t>
  </si>
  <si>
    <t>Invest more capital</t>
  </si>
  <si>
    <t>Keep investment amount the same</t>
  </si>
  <si>
    <t>Invest less capital</t>
  </si>
  <si>
    <t>Brookfield Infrastructure Fund V</t>
  </si>
  <si>
    <t>Brookfield Infrastructure Debt Fund III</t>
  </si>
  <si>
    <t>CVI Clean Energy Fund II</t>
  </si>
  <si>
    <t>CIM Infrastructure Fund III</t>
  </si>
  <si>
    <t>Oaktree Transportation Infrastructure Capital Partners</t>
  </si>
  <si>
    <t>Kotak Infrastructure Investment Fund</t>
  </si>
  <si>
    <t>Macquarie European Infrastructure Fund 7</t>
  </si>
  <si>
    <t>DIF Infrastructure VII</t>
  </si>
  <si>
    <t>DIF Core-plus Infrastructure Fund III</t>
  </si>
  <si>
    <t>KKR Asia Pacific Infrastructure Investors II</t>
  </si>
  <si>
    <t>iCON Infrastructure Partners VI</t>
  </si>
  <si>
    <t>CarVal Investors</t>
  </si>
  <si>
    <t>CIM Group</t>
  </si>
  <si>
    <t>Kotak Investment Advisors</t>
  </si>
  <si>
    <t>Macquarie Asset Management</t>
  </si>
  <si>
    <t>DIF Capital Partners</t>
  </si>
  <si>
    <t>iCON Infrastructure</t>
  </si>
  <si>
    <t>How much capital do you plan to invest in infrastructure in the next 12 months compared to the previous 12 months?</t>
  </si>
  <si>
    <t xml:space="preserve"> </t>
  </si>
  <si>
    <t xml:space="preserve">Invest more capital </t>
  </si>
  <si>
    <t xml:space="preserve">Invest same amount of capital </t>
  </si>
  <si>
    <t xml:space="preserve">Invest less capital </t>
  </si>
  <si>
    <t xml:space="preserve">Do not invest </t>
  </si>
  <si>
    <t xml:space="preserve">Industrial </t>
  </si>
  <si>
    <t xml:space="preserve">Transport </t>
  </si>
  <si>
    <t xml:space="preserve">Telecoms </t>
  </si>
  <si>
    <t xml:space="preserve">Energy </t>
  </si>
  <si>
    <t xml:space="preserve">Social infrastructure </t>
  </si>
  <si>
    <t xml:space="preserve">Renewables </t>
  </si>
  <si>
    <t xml:space="preserve">Digital infrastructure </t>
  </si>
  <si>
    <t>Source: Infrastructure Investor's Investor Report FY 2022</t>
  </si>
  <si>
    <t>Top 20 known commitments made by investors to 2022-vintage infrastructure funds</t>
  </si>
  <si>
    <t>Infrastructure investment outlook, 2022 vs 2023</t>
  </si>
  <si>
    <t>2022*</t>
  </si>
  <si>
    <t>*Please note that 2022 growth may be misrepresented due to the denominator effect in place for most LP investment portfolios.</t>
  </si>
  <si>
    <t>Historic average infrastructure exposure by institution type (in $m), 2018 - 2022</t>
  </si>
  <si>
    <t>At Target*</t>
  </si>
  <si>
    <t>*Current allocation within 0.1% of target allocation</t>
  </si>
  <si>
    <t xml:space="preserve">Infrastructure debt </t>
  </si>
  <si>
    <t xml:space="preserve">Value-add </t>
  </si>
  <si>
    <t xml:space="preserve">Core-plus </t>
  </si>
  <si>
    <t xml:space="preserve">Core </t>
  </si>
  <si>
    <t xml:space="preserve">Opportunistic </t>
  </si>
  <si>
    <t xml:space="preserve">Super-core </t>
  </si>
  <si>
    <t>Proportion of LPs under-allocated/at allocation/over-allocated for their infrastructure portfolio at end of 2022, by institution type</t>
  </si>
  <si>
    <t>LPs' Infrastructure sector appetite for 2023</t>
  </si>
  <si>
    <t>LPs' infrastructure investment strategy appetite for 2023</t>
  </si>
  <si>
    <t>Source: LP Perspectives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</si>
</sst>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1"/>
      <color rgb="FFFFFFFF"/>
      <name val="Calibri"/>
      <family val="2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7749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0" fontId="10" fillId="0" borderId="0"/>
  </cellStyleXfs>
  <cellXfs count="29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/>
    <xf numFmtId="164" fontId="0" fillId="0" borderId="0" xfId="1" applyNumberFormat="1" applyFont="1"/>
    <xf numFmtId="0" fontId="4" fillId="0" borderId="1" xfId="0" applyFont="1" applyBorder="1" applyAlignment="1">
      <alignment horizontal="center" vertical="top" wrapText="1"/>
    </xf>
    <xf numFmtId="0" fontId="5" fillId="2" borderId="0" xfId="0" applyFont="1" applyFill="1"/>
    <xf numFmtId="0" fontId="7" fillId="2" borderId="0" xfId="0" applyFont="1" applyFill="1"/>
    <xf numFmtId="0" fontId="8" fillId="0" borderId="0" xfId="0" applyFont="1"/>
    <xf numFmtId="0" fontId="3" fillId="0" borderId="0" xfId="0" applyFont="1" applyAlignment="1">
      <alignment horizontal="left" vertical="top"/>
    </xf>
    <xf numFmtId="165" fontId="0" fillId="0" borderId="0" xfId="2" applyNumberFormat="1" applyFont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0" fillId="0" borderId="0" xfId="0" applyAlignment="1">
      <alignment horizontal="right" vertical="center" wrapText="1"/>
    </xf>
    <xf numFmtId="0" fontId="5" fillId="0" borderId="0" xfId="0" applyFont="1"/>
    <xf numFmtId="0" fontId="8" fillId="0" borderId="0" xfId="0" applyFont="1" applyAlignment="1">
      <alignment horizontal="left" vertical="center" readingOrder="1"/>
    </xf>
    <xf numFmtId="0" fontId="9" fillId="0" borderId="0" xfId="3"/>
    <xf numFmtId="9" fontId="2" fillId="0" borderId="0" xfId="3" applyNumberFormat="1" applyFont="1" applyAlignment="1">
      <alignment horizontal="center"/>
    </xf>
    <xf numFmtId="0" fontId="2" fillId="0" borderId="0" xfId="3" applyFont="1"/>
    <xf numFmtId="0" fontId="6" fillId="0" borderId="0" xfId="3" applyFont="1"/>
    <xf numFmtId="0" fontId="10" fillId="0" borderId="0" xfId="5"/>
    <xf numFmtId="0" fontId="3" fillId="0" borderId="0" xfId="5" applyFont="1"/>
    <xf numFmtId="0" fontId="2" fillId="0" borderId="0" xfId="5" applyFont="1"/>
    <xf numFmtId="9" fontId="2" fillId="0" borderId="0" xfId="1" applyFont="1" applyAlignment="1">
      <alignment horizontal="center"/>
    </xf>
    <xf numFmtId="9" fontId="2" fillId="0" borderId="0" xfId="5" applyNumberFormat="1" applyFont="1" applyAlignment="1">
      <alignment horizontal="center"/>
    </xf>
    <xf numFmtId="9" fontId="0" fillId="0" borderId="0" xfId="1" applyFont="1"/>
    <xf numFmtId="0" fontId="6" fillId="0" borderId="0" xfId="5" applyFont="1"/>
    <xf numFmtId="0" fontId="9" fillId="0" borderId="0" xfId="5" applyFont="1"/>
  </cellXfs>
  <cellStyles count="6">
    <cellStyle name="Comma" xfId="2" builtinId="3"/>
    <cellStyle name="Currency 2" xfId="4" xr:uid="{BC251F07-0C7F-4C40-86F6-ADC61EEAF3ED}"/>
    <cellStyle name="Normal" xfId="0" builtinId="0"/>
    <cellStyle name="Normal 2" xfId="3" xr:uid="{A9B2C097-10F7-4A33-9841-15753317A5C3}"/>
    <cellStyle name="Normal 3" xfId="5" xr:uid="{6F24BFA8-3D89-4E20-BA30-B094D5CCD011}"/>
    <cellStyle name="Percent" xfId="1" builtinId="5"/>
  </cellStyles>
  <dxfs count="0"/>
  <tableStyles count="0" defaultTableStyle="TableStyleMedium2" defaultPivotStyle="PivotStyleLight16"/>
  <colors>
    <mruColors>
      <color rgb="FFD0DF00"/>
      <color rgb="FF78BE20"/>
      <color rgb="FF00B398"/>
      <color rgb="FF007749"/>
      <color rgb="FFFFB8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How much capital do you plan to invest in infrastructure in the next 12 months compared to the previous 12 months?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'2022 vs 2023 Investment Outlook'!$A$5</c:f>
              <c:strCache>
                <c:ptCount val="1"/>
                <c:pt idx="0">
                  <c:v>Invest more capital</c:v>
                </c:pt>
              </c:strCache>
            </c:strRef>
          </c:tx>
          <c:spPr>
            <a:solidFill>
              <a:srgbClr val="007749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vs 2023 Investment Outlook'!$B$4:$C$4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'2022 vs 2023 Investment Outlook'!$B$5:$C$5</c:f>
              <c:numCache>
                <c:formatCode>0%</c:formatCode>
                <c:ptCount val="2"/>
                <c:pt idx="0">
                  <c:v>0.65</c:v>
                </c:pt>
                <c:pt idx="1">
                  <c:v>0.41799999999999998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E60-433E-B97F-D49518EB5AAA}"/>
            </c:ext>
          </c:extLst>
        </c:ser>
        <c:ser>
          <c:idx val="1"/>
          <c:order val="1"/>
          <c:tx>
            <c:strRef>
              <c:f>'2022 vs 2023 Investment Outlook'!$A$6</c:f>
              <c:strCache>
                <c:ptCount val="1"/>
                <c:pt idx="0">
                  <c:v>Keep investment amount the same</c:v>
                </c:pt>
              </c:strCache>
            </c:strRef>
          </c:tx>
          <c:spPr>
            <a:solidFill>
              <a:srgbClr val="00B39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vs 2023 Investment Outlook'!$B$4:$C$4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'2022 vs 2023 Investment Outlook'!$B$6:$C$6</c:f>
              <c:numCache>
                <c:formatCode>0%</c:formatCode>
                <c:ptCount val="2"/>
                <c:pt idx="0">
                  <c:v>0.3</c:v>
                </c:pt>
                <c:pt idx="1">
                  <c:v>0.36399999999999999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0-433E-B97F-D49518EB5AAA}"/>
            </c:ext>
          </c:extLst>
        </c:ser>
        <c:ser>
          <c:idx val="2"/>
          <c:order val="2"/>
          <c:tx>
            <c:strRef>
              <c:f>'2022 vs 2023 Investment Outlook'!$A$7</c:f>
              <c:strCache>
                <c:ptCount val="1"/>
                <c:pt idx="0">
                  <c:v>Invest less capital</c:v>
                </c:pt>
              </c:strCache>
            </c:strRef>
          </c:tx>
          <c:spPr>
            <a:solidFill>
              <a:srgbClr val="78BE2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'2022 vs 2023 Investment Outlook'!$B$4:$C$4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'2022 vs 2023 Investment Outlook'!$B$7:$C$7</c:f>
              <c:numCache>
                <c:formatCode>0%</c:formatCode>
                <c:ptCount val="2"/>
                <c:pt idx="0">
                  <c:v>0.05</c:v>
                </c:pt>
                <c:pt idx="1">
                  <c:v>0.218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0-433E-B97F-D49518EB5AA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56560575"/>
        <c:axId val="1156562655"/>
        <c:extLst/>
      </c:barChart>
      <c:catAx>
        <c:axId val="1156560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6562655"/>
        <c:crosses val="autoZero"/>
        <c:auto val="1"/>
        <c:lblAlgn val="ctr"/>
        <c:lblOffset val="100"/>
        <c:noMultiLvlLbl val="0"/>
      </c:catAx>
      <c:valAx>
        <c:axId val="1156562655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alpha val="2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6560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Historic average infrastructure exposure by institution type (in $m), 2018 - 2022</a:t>
            </a:r>
            <a:r>
              <a:rPr lang="en-GB" sz="1400" b="1" i="0" u="none" strike="noStrike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950314492302118E-2"/>
          <c:y val="9.4376590330788809E-2"/>
          <c:w val="0.89941275765665052"/>
          <c:h val="0.78838833122958862"/>
        </c:manualLayout>
      </c:layout>
      <c:lineChart>
        <c:grouping val="standard"/>
        <c:varyColors val="0"/>
        <c:ser>
          <c:idx val="0"/>
          <c:order val="0"/>
          <c:tx>
            <c:strRef>
              <c:f>'Historic Allocations'!$B$3</c:f>
              <c:strCache>
                <c:ptCount val="1"/>
                <c:pt idx="0">
                  <c:v>Private pension fund</c:v>
                </c:pt>
              </c:strCache>
            </c:strRef>
          </c:tx>
          <c:spPr>
            <a:ln w="28575" cap="rnd">
              <a:solidFill>
                <a:srgbClr val="00B398"/>
              </a:solidFill>
              <a:round/>
            </a:ln>
            <a:effectLst/>
          </c:spPr>
          <c:marker>
            <c:symbol val="none"/>
          </c:marker>
          <c:cat>
            <c:strRef>
              <c:f>'Historic Allocations'!$A$4:$A$8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'Historic Allocations'!$B$4:$B$8</c:f>
              <c:numCache>
                <c:formatCode>0.00</c:formatCode>
                <c:ptCount val="5"/>
                <c:pt idx="0">
                  <c:v>3.5083333333333333</c:v>
                </c:pt>
                <c:pt idx="1">
                  <c:v>3.8424999999999998</c:v>
                </c:pt>
                <c:pt idx="2">
                  <c:v>3.6433333333333331</c:v>
                </c:pt>
                <c:pt idx="3">
                  <c:v>4.1349999999999998</c:v>
                </c:pt>
                <c:pt idx="4">
                  <c:v>4.3483333333333336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E4-45DD-A501-BB6D36291DC7}"/>
            </c:ext>
          </c:extLst>
        </c:ser>
        <c:ser>
          <c:idx val="1"/>
          <c:order val="1"/>
          <c:tx>
            <c:strRef>
              <c:f>'Historic Allocations'!$C$3</c:f>
              <c:strCache>
                <c:ptCount val="1"/>
                <c:pt idx="0">
                  <c:v>Public pension fund</c:v>
                </c:pt>
              </c:strCache>
            </c:strRef>
          </c:tx>
          <c:spPr>
            <a:ln w="28575" cap="rnd">
              <a:solidFill>
                <a:srgbClr val="007749"/>
              </a:solidFill>
              <a:round/>
            </a:ln>
            <a:effectLst/>
          </c:spPr>
          <c:marker>
            <c:symbol val="none"/>
          </c:marker>
          <c:cat>
            <c:strRef>
              <c:f>'Historic Allocations'!$A$4:$A$8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'Historic Allocations'!$C$4:$C$8</c:f>
              <c:numCache>
                <c:formatCode>0.00</c:formatCode>
                <c:ptCount val="5"/>
                <c:pt idx="0">
                  <c:v>3.6991666666666667</c:v>
                </c:pt>
                <c:pt idx="1">
                  <c:v>3.5916666666666668</c:v>
                </c:pt>
                <c:pt idx="2">
                  <c:v>4.2416666666666663</c:v>
                </c:pt>
                <c:pt idx="3">
                  <c:v>4.4683333333333328</c:v>
                </c:pt>
                <c:pt idx="4">
                  <c:v>5.1550000000000002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E4-45DD-A501-BB6D36291DC7}"/>
            </c:ext>
          </c:extLst>
        </c:ser>
        <c:ser>
          <c:idx val="2"/>
          <c:order val="2"/>
          <c:tx>
            <c:strRef>
              <c:f>'Historic Allocations'!$D$3</c:f>
              <c:strCache>
                <c:ptCount val="1"/>
                <c:pt idx="0">
                  <c:v>Insurance company</c:v>
                </c:pt>
              </c:strCache>
            </c:strRef>
          </c:tx>
          <c:spPr>
            <a:ln w="28575" cap="rnd">
              <a:solidFill>
                <a:srgbClr val="FFB81C"/>
              </a:solidFill>
              <a:round/>
            </a:ln>
            <a:effectLst/>
          </c:spPr>
          <c:marker>
            <c:symbol val="none"/>
          </c:marker>
          <c:cat>
            <c:strRef>
              <c:f>'Historic Allocations'!$A$4:$A$8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'Historic Allocations'!$D$4:$D$8</c:f>
              <c:numCache>
                <c:formatCode>0.00</c:formatCode>
                <c:ptCount val="5"/>
                <c:pt idx="0">
                  <c:v>1.7</c:v>
                </c:pt>
                <c:pt idx="1">
                  <c:v>2.1333333333333333</c:v>
                </c:pt>
                <c:pt idx="2">
                  <c:v>2.6878333333333333</c:v>
                </c:pt>
                <c:pt idx="3">
                  <c:v>3.5908333333333338</c:v>
                </c:pt>
                <c:pt idx="4">
                  <c:v>3.7250000000000001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E4-45DD-A501-BB6D36291DC7}"/>
            </c:ext>
          </c:extLst>
        </c:ser>
        <c:ser>
          <c:idx val="3"/>
          <c:order val="3"/>
          <c:tx>
            <c:strRef>
              <c:f>'Historic Allocations'!$E$3</c:f>
              <c:strCache>
                <c:ptCount val="1"/>
                <c:pt idx="0">
                  <c:v>Foundation/endowment</c:v>
                </c:pt>
              </c:strCache>
            </c:strRef>
          </c:tx>
          <c:spPr>
            <a:ln w="28575" cap="rnd">
              <a:solidFill>
                <a:srgbClr val="78BE20"/>
              </a:solidFill>
              <a:round/>
            </a:ln>
            <a:effectLst/>
          </c:spPr>
          <c:marker>
            <c:symbol val="none"/>
          </c:marker>
          <c:cat>
            <c:strRef>
              <c:f>'Historic Allocations'!$A$4:$A$8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'Historic Allocations'!$E$4:$E$8</c:f>
              <c:numCache>
                <c:formatCode>0.00</c:formatCode>
                <c:ptCount val="5"/>
                <c:pt idx="0">
                  <c:v>3.5449999999999999</c:v>
                </c:pt>
                <c:pt idx="1">
                  <c:v>3.7366666666666668</c:v>
                </c:pt>
                <c:pt idx="2">
                  <c:v>3.2266666666666666</c:v>
                </c:pt>
                <c:pt idx="3">
                  <c:v>3.1591666666666671</c:v>
                </c:pt>
                <c:pt idx="4">
                  <c:v>3.5133333333333332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E4-45DD-A501-BB6D36291DC7}"/>
            </c:ext>
          </c:extLst>
        </c:ser>
        <c:ser>
          <c:idx val="4"/>
          <c:order val="4"/>
          <c:tx>
            <c:strRef>
              <c:f>'Historic Allocations'!$F$3</c:f>
              <c:strCache>
                <c:ptCount val="1"/>
                <c:pt idx="0">
                  <c:v>Sovereign wealth fund</c:v>
                </c:pt>
              </c:strCache>
            </c:strRef>
          </c:tx>
          <c:spPr>
            <a:ln w="28575" cap="rnd">
              <a:solidFill>
                <a:srgbClr val="D0DF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'Historic Allocations'!$A$4:$A$8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'Historic Allocations'!$F$4:$F$8</c:f>
              <c:numCache>
                <c:formatCode>0.00</c:formatCode>
                <c:ptCount val="5"/>
                <c:pt idx="0">
                  <c:v>3.7833333333333337</c:v>
                </c:pt>
                <c:pt idx="1">
                  <c:v>3.4666666666666668</c:v>
                </c:pt>
                <c:pt idx="2">
                  <c:v>3.7083333333333335</c:v>
                </c:pt>
                <c:pt idx="3">
                  <c:v>4.0016666666666669</c:v>
                </c:pt>
                <c:pt idx="4">
                  <c:v>5.4750000000000005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E4-45DD-A501-BB6D36291DC7}"/>
            </c:ext>
          </c:extLst>
        </c:ser>
        <c:ser>
          <c:idx val="5"/>
          <c:order val="5"/>
          <c:tx>
            <c:strRef>
              <c:f>'Historic Allocations'!$G$3</c:f>
              <c:strCache>
                <c:ptCount val="1"/>
                <c:pt idx="0">
                  <c:v>All institutions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'Historic Allocations'!$A$4:$A$8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'Historic Allocations'!$G$4:$G$8</c:f>
              <c:numCache>
                <c:formatCode>0.00</c:formatCode>
                <c:ptCount val="5"/>
                <c:pt idx="0">
                  <c:v>3.7533333333333334</c:v>
                </c:pt>
                <c:pt idx="1">
                  <c:v>3.9616666666666664</c:v>
                </c:pt>
                <c:pt idx="2">
                  <c:v>4.2141666666666664</c:v>
                </c:pt>
                <c:pt idx="3">
                  <c:v>4.51</c:v>
                </c:pt>
                <c:pt idx="4">
                  <c:v>4.8666666666666663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62-4422-8361-BBAB008BB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326399"/>
        <c:axId val="587325983"/>
      </c:lineChart>
      <c:catAx>
        <c:axId val="587326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5983"/>
        <c:crosses val="autoZero"/>
        <c:auto val="1"/>
        <c:lblAlgn val="ctr"/>
        <c:lblOffset val="100"/>
        <c:noMultiLvlLbl val="0"/>
      </c:catAx>
      <c:valAx>
        <c:axId val="5873259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 i="0" baseline="0">
                    <a:effectLst/>
                  </a:rPr>
                  <a:t>Allocation to infrastructure (%)</a:t>
                </a:r>
                <a:endParaRPr lang="en-GB" sz="11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>
                    <a:solidFill>
                      <a:sysClr val="windowText" lastClr="000000"/>
                    </a:solidFill>
                  </a:defRPr>
                </a:pPr>
                <a:endParaRPr lang="en-GB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26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Proportion of LPs under-allocated/at allocation/over-allocated for their infrastructure portfolio at end of 2022, by institution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'Current vs Target Allocation'!$A$4</c:f>
              <c:strCache>
                <c:ptCount val="1"/>
                <c:pt idx="0">
                  <c:v>Underallocated</c:v>
                </c:pt>
              </c:strCache>
            </c:strRef>
          </c:tx>
          <c:spPr>
            <a:solidFill>
              <a:srgbClr val="007749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'Current vs Target Allocation'!$B$3:$E$3</c:f>
              <c:strCache>
                <c:ptCount val="4"/>
                <c:pt idx="0">
                  <c:v>Private pension fund</c:v>
                </c:pt>
                <c:pt idx="1">
                  <c:v>Public pension fund</c:v>
                </c:pt>
                <c:pt idx="2">
                  <c:v>Foundation/endowment</c:v>
                </c:pt>
                <c:pt idx="3">
                  <c:v>All institutions</c:v>
                </c:pt>
              </c:strCache>
            </c:strRef>
          </c:cat>
          <c:val>
            <c:numRef>
              <c:f>'Current vs Target Allocation'!$B$4:$E$4</c:f>
              <c:numCache>
                <c:formatCode>0.0%</c:formatCode>
                <c:ptCount val="4"/>
                <c:pt idx="0">
                  <c:v>0.72727272727272729</c:v>
                </c:pt>
                <c:pt idx="1">
                  <c:v>0.58064516129032262</c:v>
                </c:pt>
                <c:pt idx="2">
                  <c:v>0.66666666666666663</c:v>
                </c:pt>
                <c:pt idx="3">
                  <c:v>0.4195583596214511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0D53-4694-87CD-CFCBE97FB9A3}"/>
            </c:ext>
          </c:extLst>
        </c:ser>
        <c:ser>
          <c:idx val="1"/>
          <c:order val="1"/>
          <c:tx>
            <c:strRef>
              <c:f>'Current vs Target Allocation'!$A$5</c:f>
              <c:strCache>
                <c:ptCount val="1"/>
                <c:pt idx="0">
                  <c:v>At Target*</c:v>
                </c:pt>
              </c:strCache>
            </c:strRef>
          </c:tx>
          <c:spPr>
            <a:solidFill>
              <a:srgbClr val="00B39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'Current vs Target Allocation'!$B$3:$E$3</c:f>
              <c:strCache>
                <c:ptCount val="4"/>
                <c:pt idx="0">
                  <c:v>Private pension fund</c:v>
                </c:pt>
                <c:pt idx="1">
                  <c:v>Public pension fund</c:v>
                </c:pt>
                <c:pt idx="2">
                  <c:v>Foundation/endowment</c:v>
                </c:pt>
                <c:pt idx="3">
                  <c:v>All institutions</c:v>
                </c:pt>
              </c:strCache>
            </c:strRef>
          </c:cat>
          <c:val>
            <c:numRef>
              <c:f>'Current vs Target Allocation'!$B$5:$E$5</c:f>
              <c:numCache>
                <c:formatCode>0.0%</c:formatCode>
                <c:ptCount val="4"/>
                <c:pt idx="0">
                  <c:v>9.0909090909090912E-2</c:v>
                </c:pt>
                <c:pt idx="1">
                  <c:v>7.5268817204301078E-2</c:v>
                </c:pt>
                <c:pt idx="2">
                  <c:v>0.1111111111111111</c:v>
                </c:pt>
                <c:pt idx="3">
                  <c:v>8.5173501577287064E-2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53-4694-87CD-CFCBE97FB9A3}"/>
            </c:ext>
          </c:extLst>
        </c:ser>
        <c:ser>
          <c:idx val="2"/>
          <c:order val="2"/>
          <c:tx>
            <c:strRef>
              <c:f>'Current vs Target Allocation'!$A$6</c:f>
              <c:strCache>
                <c:ptCount val="1"/>
                <c:pt idx="0">
                  <c:v>Overallocated</c:v>
                </c:pt>
              </c:strCache>
            </c:strRef>
          </c:tx>
          <c:spPr>
            <a:solidFill>
              <a:srgbClr val="D0D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'Current vs Target Allocation'!$B$3:$E$3</c:f>
              <c:strCache>
                <c:ptCount val="4"/>
                <c:pt idx="0">
                  <c:v>Private pension fund</c:v>
                </c:pt>
                <c:pt idx="1">
                  <c:v>Public pension fund</c:v>
                </c:pt>
                <c:pt idx="2">
                  <c:v>Foundation/endowment</c:v>
                </c:pt>
                <c:pt idx="3">
                  <c:v>All institutions</c:v>
                </c:pt>
              </c:strCache>
            </c:strRef>
          </c:cat>
          <c:val>
            <c:numRef>
              <c:f>'Current vs Target Allocation'!$B$6:$E$6</c:f>
              <c:numCache>
                <c:formatCode>0.0%</c:formatCode>
                <c:ptCount val="4"/>
                <c:pt idx="0">
                  <c:v>0.18181818181818182</c:v>
                </c:pt>
                <c:pt idx="1">
                  <c:v>0.34408602150537637</c:v>
                </c:pt>
                <c:pt idx="2">
                  <c:v>0.22222222222222221</c:v>
                </c:pt>
                <c:pt idx="3">
                  <c:v>0.4952681388012618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53-4694-87CD-CFCBE97FB9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56560575"/>
        <c:axId val="1156562655"/>
        <c:extLst/>
      </c:barChart>
      <c:catAx>
        <c:axId val="1156560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6562655"/>
        <c:crosses val="autoZero"/>
        <c:auto val="1"/>
        <c:lblAlgn val="ctr"/>
        <c:lblOffset val="100"/>
        <c:noMultiLvlLbl val="0"/>
      </c:catAx>
      <c:valAx>
        <c:axId val="1156562655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alpha val="2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6560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Regarding infrastructure, how will you approach your investment strategy in the following sectors in the next 12 months?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'Infra Sector Appetite 2023'!$B$3</c:f>
              <c:strCache>
                <c:ptCount val="1"/>
                <c:pt idx="0">
                  <c:v>Invest more capital </c:v>
                </c:pt>
              </c:strCache>
            </c:strRef>
          </c:tx>
          <c:spPr>
            <a:solidFill>
              <a:srgbClr val="00774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514170151223498E-3"/>
                  <c:y val="-1.3106789310133182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7B-4E89-9E7B-AE259B7866B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 Sector Appetite 2023'!$A$4:$A$10</c:f>
              <c:strCache>
                <c:ptCount val="7"/>
                <c:pt idx="0">
                  <c:v>Industrial </c:v>
                </c:pt>
                <c:pt idx="1">
                  <c:v>Transport </c:v>
                </c:pt>
                <c:pt idx="2">
                  <c:v>Telecoms </c:v>
                </c:pt>
                <c:pt idx="3">
                  <c:v>Energy </c:v>
                </c:pt>
                <c:pt idx="4">
                  <c:v>Social infrastructure </c:v>
                </c:pt>
                <c:pt idx="5">
                  <c:v>Renewables </c:v>
                </c:pt>
                <c:pt idx="6">
                  <c:v>Digital infrastructure </c:v>
                </c:pt>
              </c:strCache>
            </c:strRef>
          </c:cat>
          <c:val>
            <c:numRef>
              <c:f>'Infra Sector Appetite 2023'!$B$4:$B$10</c:f>
              <c:numCache>
                <c:formatCode>0%</c:formatCode>
                <c:ptCount val="7"/>
                <c:pt idx="0">
                  <c:v>4.3999999999999997E-2</c:v>
                </c:pt>
                <c:pt idx="1">
                  <c:v>0.217</c:v>
                </c:pt>
                <c:pt idx="2">
                  <c:v>0.255</c:v>
                </c:pt>
                <c:pt idx="3">
                  <c:v>0.26100000000000001</c:v>
                </c:pt>
                <c:pt idx="4">
                  <c:v>0.26100000000000001</c:v>
                </c:pt>
                <c:pt idx="5">
                  <c:v>0.39100000000000001</c:v>
                </c:pt>
                <c:pt idx="6">
                  <c:v>0.51100000000000001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D7B-4E89-9E7B-AE259B7866BD}"/>
            </c:ext>
          </c:extLst>
        </c:ser>
        <c:ser>
          <c:idx val="1"/>
          <c:order val="1"/>
          <c:tx>
            <c:strRef>
              <c:f>'Infra Sector Appetite 2023'!$C$3</c:f>
              <c:strCache>
                <c:ptCount val="1"/>
                <c:pt idx="0">
                  <c:v>Invest same amount of capital </c:v>
                </c:pt>
              </c:strCache>
            </c:strRef>
          </c:tx>
          <c:spPr>
            <a:solidFill>
              <a:srgbClr val="00B398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 Sector Appetite 2023'!$A$4:$A$10</c:f>
              <c:strCache>
                <c:ptCount val="7"/>
                <c:pt idx="0">
                  <c:v>Industrial </c:v>
                </c:pt>
                <c:pt idx="1">
                  <c:v>Transport </c:v>
                </c:pt>
                <c:pt idx="2">
                  <c:v>Telecoms </c:v>
                </c:pt>
                <c:pt idx="3">
                  <c:v>Energy </c:v>
                </c:pt>
                <c:pt idx="4">
                  <c:v>Social infrastructure </c:v>
                </c:pt>
                <c:pt idx="5">
                  <c:v>Renewables </c:v>
                </c:pt>
                <c:pt idx="6">
                  <c:v>Digital infrastructure </c:v>
                </c:pt>
              </c:strCache>
            </c:strRef>
          </c:cat>
          <c:val>
            <c:numRef>
              <c:f>'Infra Sector Appetite 2023'!$C$4:$C$10</c:f>
              <c:numCache>
                <c:formatCode>0%</c:formatCode>
                <c:ptCount val="7"/>
                <c:pt idx="0">
                  <c:v>0.66700000000000004</c:v>
                </c:pt>
                <c:pt idx="1">
                  <c:v>0.63</c:v>
                </c:pt>
                <c:pt idx="2">
                  <c:v>0.63800000000000001</c:v>
                </c:pt>
                <c:pt idx="3">
                  <c:v>0.39100000000000001</c:v>
                </c:pt>
                <c:pt idx="4">
                  <c:v>0.60899999999999999</c:v>
                </c:pt>
                <c:pt idx="5">
                  <c:v>0.5</c:v>
                </c:pt>
                <c:pt idx="6">
                  <c:v>0.40400000000000003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7B-4E89-9E7B-AE259B7866BD}"/>
            </c:ext>
          </c:extLst>
        </c:ser>
        <c:ser>
          <c:idx val="2"/>
          <c:order val="2"/>
          <c:tx>
            <c:strRef>
              <c:f>'Infra Sector Appetite 2023'!$D$3</c:f>
              <c:strCache>
                <c:ptCount val="1"/>
                <c:pt idx="0">
                  <c:v>Invest less capital </c:v>
                </c:pt>
              </c:strCache>
            </c:strRef>
          </c:tx>
          <c:spPr>
            <a:solidFill>
              <a:srgbClr val="78BE2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 Sector Appetite 2023'!$A$4:$A$10</c:f>
              <c:strCache>
                <c:ptCount val="7"/>
                <c:pt idx="0">
                  <c:v>Industrial </c:v>
                </c:pt>
                <c:pt idx="1">
                  <c:v>Transport </c:v>
                </c:pt>
                <c:pt idx="2">
                  <c:v>Telecoms </c:v>
                </c:pt>
                <c:pt idx="3">
                  <c:v>Energy </c:v>
                </c:pt>
                <c:pt idx="4">
                  <c:v>Social infrastructure </c:v>
                </c:pt>
                <c:pt idx="5">
                  <c:v>Renewables </c:v>
                </c:pt>
                <c:pt idx="6">
                  <c:v>Digital infrastructure </c:v>
                </c:pt>
              </c:strCache>
            </c:strRef>
          </c:cat>
          <c:val>
            <c:numRef>
              <c:f>'Infra Sector Appetite 2023'!$D$4:$D$10</c:f>
              <c:numCache>
                <c:formatCode>0%</c:formatCode>
                <c:ptCount val="7"/>
                <c:pt idx="0">
                  <c:v>0.24399999999999999</c:v>
                </c:pt>
                <c:pt idx="1">
                  <c:v>0.109</c:v>
                </c:pt>
                <c:pt idx="2">
                  <c:v>8.5000000000000006E-2</c:v>
                </c:pt>
                <c:pt idx="3">
                  <c:v>0.30399999999999999</c:v>
                </c:pt>
                <c:pt idx="4">
                  <c:v>0.109</c:v>
                </c:pt>
                <c:pt idx="5">
                  <c:v>0.109</c:v>
                </c:pt>
                <c:pt idx="6">
                  <c:v>6.4000000000000001E-2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7B-4E89-9E7B-AE259B7866BD}"/>
            </c:ext>
          </c:extLst>
        </c:ser>
        <c:ser>
          <c:idx val="3"/>
          <c:order val="3"/>
          <c:tx>
            <c:strRef>
              <c:f>'Infra Sector Appetite 2023'!$E$3</c:f>
              <c:strCache>
                <c:ptCount val="1"/>
                <c:pt idx="0">
                  <c:v>Do not invest </c:v>
                </c:pt>
              </c:strCache>
            </c:strRef>
          </c:tx>
          <c:spPr>
            <a:solidFill>
              <a:srgbClr val="D0DF00"/>
            </a:solidFill>
            <a:ln>
              <a:noFill/>
            </a:ln>
            <a:effectLst/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7B-4E89-9E7B-AE259B7866B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 Sector Appetite 2023'!$A$4:$A$10</c:f>
              <c:strCache>
                <c:ptCount val="7"/>
                <c:pt idx="0">
                  <c:v>Industrial </c:v>
                </c:pt>
                <c:pt idx="1">
                  <c:v>Transport </c:v>
                </c:pt>
                <c:pt idx="2">
                  <c:v>Telecoms </c:v>
                </c:pt>
                <c:pt idx="3">
                  <c:v>Energy </c:v>
                </c:pt>
                <c:pt idx="4">
                  <c:v>Social infrastructure </c:v>
                </c:pt>
                <c:pt idx="5">
                  <c:v>Renewables </c:v>
                </c:pt>
                <c:pt idx="6">
                  <c:v>Digital infrastructure </c:v>
                </c:pt>
              </c:strCache>
            </c:strRef>
          </c:cat>
          <c:val>
            <c:numRef>
              <c:f>'Infra Sector Appetite 2023'!$E$4:$E$10</c:f>
              <c:numCache>
                <c:formatCode>0%</c:formatCode>
                <c:ptCount val="7"/>
                <c:pt idx="0">
                  <c:v>4.3999999999999997E-2</c:v>
                </c:pt>
                <c:pt idx="1">
                  <c:v>4.2999999999999997E-2</c:v>
                </c:pt>
                <c:pt idx="2">
                  <c:v>2.1000000000000001E-2</c:v>
                </c:pt>
                <c:pt idx="3">
                  <c:v>4.2999999999999997E-2</c:v>
                </c:pt>
                <c:pt idx="4">
                  <c:v>2.1999999999999999E-2</c:v>
                </c:pt>
                <c:pt idx="5">
                  <c:v>0</c:v>
                </c:pt>
                <c:pt idx="6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7B-4E89-9E7B-AE259B7866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56560575"/>
        <c:axId val="1156562655"/>
        <c:extLst/>
      </c:barChart>
      <c:catAx>
        <c:axId val="1156560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6562655"/>
        <c:crosses val="autoZero"/>
        <c:auto val="1"/>
        <c:lblAlgn val="ctr"/>
        <c:lblOffset val="100"/>
        <c:noMultiLvlLbl val="0"/>
      </c:catAx>
      <c:valAx>
        <c:axId val="1156562655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alpha val="2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6560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LPs' infrastructure investment strategy appetite for 2023</a:t>
            </a:r>
            <a:r>
              <a:rPr lang="en-GB" sz="1400" b="0" i="0" u="none" strike="noStrike" baseline="0"/>
              <a:t> </a:t>
            </a:r>
            <a:endParaRPr lang="en-GB" sz="14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729065261652305"/>
          <c:y val="2.0746887966804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'Infra Strategic Appetite 2023'!$B$3</c:f>
              <c:strCache>
                <c:ptCount val="1"/>
                <c:pt idx="0">
                  <c:v>Invest more capital </c:v>
                </c:pt>
              </c:strCache>
            </c:strRef>
          </c:tx>
          <c:spPr>
            <a:solidFill>
              <a:srgbClr val="00774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514170151223498E-3"/>
                  <c:y val="-1.3106789310133182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A0-4206-8F00-092FA00C715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 Strategic Appetite 2023'!$A$4:$A$9</c:f>
              <c:strCache>
                <c:ptCount val="6"/>
                <c:pt idx="0">
                  <c:v>Super-core </c:v>
                </c:pt>
                <c:pt idx="1">
                  <c:v>Opportunistic </c:v>
                </c:pt>
                <c:pt idx="2">
                  <c:v>Core </c:v>
                </c:pt>
                <c:pt idx="3">
                  <c:v>Core-plus </c:v>
                </c:pt>
                <c:pt idx="4">
                  <c:v>Value-add </c:v>
                </c:pt>
                <c:pt idx="5">
                  <c:v>Infrastructure debt </c:v>
                </c:pt>
              </c:strCache>
            </c:strRef>
          </c:cat>
          <c:val>
            <c:numRef>
              <c:f>'Infra Strategic Appetite 2023'!$B$4:$B$9</c:f>
              <c:numCache>
                <c:formatCode>0%</c:formatCode>
                <c:ptCount val="6"/>
                <c:pt idx="0">
                  <c:v>8.8999999999999996E-2</c:v>
                </c:pt>
                <c:pt idx="1">
                  <c:v>0.152</c:v>
                </c:pt>
                <c:pt idx="2">
                  <c:v>0.17399999999999999</c:v>
                </c:pt>
                <c:pt idx="3">
                  <c:v>0.19600000000000001</c:v>
                </c:pt>
                <c:pt idx="4">
                  <c:v>0.28299999999999997</c:v>
                </c:pt>
                <c:pt idx="5">
                  <c:v>0.30399999999999999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6A0-4206-8F00-092FA00C7156}"/>
            </c:ext>
          </c:extLst>
        </c:ser>
        <c:ser>
          <c:idx val="1"/>
          <c:order val="1"/>
          <c:tx>
            <c:strRef>
              <c:f>'Infra Strategic Appetite 2023'!$C$3</c:f>
              <c:strCache>
                <c:ptCount val="1"/>
                <c:pt idx="0">
                  <c:v>Invest same amount of capital </c:v>
                </c:pt>
              </c:strCache>
            </c:strRef>
          </c:tx>
          <c:spPr>
            <a:solidFill>
              <a:srgbClr val="00B398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 Strategic Appetite 2023'!$A$4:$A$9</c:f>
              <c:strCache>
                <c:ptCount val="6"/>
                <c:pt idx="0">
                  <c:v>Super-core </c:v>
                </c:pt>
                <c:pt idx="1">
                  <c:v>Opportunistic </c:v>
                </c:pt>
                <c:pt idx="2">
                  <c:v>Core </c:v>
                </c:pt>
                <c:pt idx="3">
                  <c:v>Core-plus </c:v>
                </c:pt>
                <c:pt idx="4">
                  <c:v>Value-add </c:v>
                </c:pt>
                <c:pt idx="5">
                  <c:v>Infrastructure debt </c:v>
                </c:pt>
              </c:strCache>
            </c:strRef>
          </c:cat>
          <c:val>
            <c:numRef>
              <c:f>'Infra Strategic Appetite 2023'!$C$4:$C$9</c:f>
              <c:numCache>
                <c:formatCode>0%</c:formatCode>
                <c:ptCount val="6"/>
                <c:pt idx="0">
                  <c:v>0.51100000000000001</c:v>
                </c:pt>
                <c:pt idx="1">
                  <c:v>0.54300000000000004</c:v>
                </c:pt>
                <c:pt idx="2">
                  <c:v>0.54300000000000004</c:v>
                </c:pt>
                <c:pt idx="3">
                  <c:v>0.60899999999999999</c:v>
                </c:pt>
                <c:pt idx="4">
                  <c:v>0.54300000000000004</c:v>
                </c:pt>
                <c:pt idx="5">
                  <c:v>0.32600000000000001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A0-4206-8F00-092FA00C7156}"/>
            </c:ext>
          </c:extLst>
        </c:ser>
        <c:ser>
          <c:idx val="2"/>
          <c:order val="2"/>
          <c:tx>
            <c:strRef>
              <c:f>'Infra Strategic Appetite 2023'!$D$3</c:f>
              <c:strCache>
                <c:ptCount val="1"/>
                <c:pt idx="0">
                  <c:v>Invest less capital </c:v>
                </c:pt>
              </c:strCache>
            </c:strRef>
          </c:tx>
          <c:spPr>
            <a:solidFill>
              <a:srgbClr val="78BE2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 Strategic Appetite 2023'!$A$4:$A$9</c:f>
              <c:strCache>
                <c:ptCount val="6"/>
                <c:pt idx="0">
                  <c:v>Super-core </c:v>
                </c:pt>
                <c:pt idx="1">
                  <c:v>Opportunistic </c:v>
                </c:pt>
                <c:pt idx="2">
                  <c:v>Core </c:v>
                </c:pt>
                <c:pt idx="3">
                  <c:v>Core-plus </c:v>
                </c:pt>
                <c:pt idx="4">
                  <c:v>Value-add </c:v>
                </c:pt>
                <c:pt idx="5">
                  <c:v>Infrastructure debt </c:v>
                </c:pt>
              </c:strCache>
            </c:strRef>
          </c:cat>
          <c:val>
            <c:numRef>
              <c:f>'Infra Strategic Appetite 2023'!$D$4:$D$9</c:f>
              <c:numCache>
                <c:formatCode>0%</c:formatCode>
                <c:ptCount val="6"/>
                <c:pt idx="0">
                  <c:v>0.111</c:v>
                </c:pt>
                <c:pt idx="1">
                  <c:v>0.17399999999999999</c:v>
                </c:pt>
                <c:pt idx="2">
                  <c:v>0.13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A0-4206-8F00-092FA00C7156}"/>
            </c:ext>
          </c:extLst>
        </c:ser>
        <c:ser>
          <c:idx val="3"/>
          <c:order val="3"/>
          <c:tx>
            <c:strRef>
              <c:f>'Infra Strategic Appetite 2023'!$E$3</c:f>
              <c:strCache>
                <c:ptCount val="1"/>
                <c:pt idx="0">
                  <c:v>Do not invest </c:v>
                </c:pt>
              </c:strCache>
            </c:strRef>
          </c:tx>
          <c:spPr>
            <a:solidFill>
              <a:srgbClr val="D0DF00"/>
            </a:solidFill>
            <a:ln>
              <a:noFill/>
            </a:ln>
            <a:effectLst/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A0-4206-8F00-092FA00C715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'Infra Strategic Appetite 2023'!$A$4:$A$9</c:f>
              <c:strCache>
                <c:ptCount val="6"/>
                <c:pt idx="0">
                  <c:v>Super-core </c:v>
                </c:pt>
                <c:pt idx="1">
                  <c:v>Opportunistic </c:v>
                </c:pt>
                <c:pt idx="2">
                  <c:v>Core </c:v>
                </c:pt>
                <c:pt idx="3">
                  <c:v>Core-plus </c:v>
                </c:pt>
                <c:pt idx="4">
                  <c:v>Value-add </c:v>
                </c:pt>
                <c:pt idx="5">
                  <c:v>Infrastructure debt </c:v>
                </c:pt>
              </c:strCache>
            </c:strRef>
          </c:cat>
          <c:val>
            <c:numRef>
              <c:f>'Infra Strategic Appetite 2023'!$E$4:$E$9</c:f>
              <c:numCache>
                <c:formatCode>0%</c:formatCode>
                <c:ptCount val="6"/>
                <c:pt idx="0">
                  <c:v>0.28899999999999998</c:v>
                </c:pt>
                <c:pt idx="1">
                  <c:v>0.13</c:v>
                </c:pt>
                <c:pt idx="2">
                  <c:v>0.152</c:v>
                </c:pt>
                <c:pt idx="3">
                  <c:v>0.13</c:v>
                </c:pt>
                <c:pt idx="4">
                  <c:v>0.109</c:v>
                </c:pt>
                <c:pt idx="5">
                  <c:v>0.32600000000000001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A0-4206-8F00-092FA00C71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156560575"/>
        <c:axId val="1156562655"/>
        <c:extLst/>
      </c:barChart>
      <c:catAx>
        <c:axId val="1156560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6562655"/>
        <c:crosses val="autoZero"/>
        <c:auto val="1"/>
        <c:lblAlgn val="ctr"/>
        <c:lblOffset val="100"/>
        <c:noMultiLvlLbl val="0"/>
      </c:catAx>
      <c:valAx>
        <c:axId val="1156562655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alpha val="2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6560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7</xdr:col>
      <xdr:colOff>518160</xdr:colOff>
      <xdr:row>27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5B7EF5-E1F1-47B3-83C4-D3E7E374F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11</xdr:row>
      <xdr:rowOff>38100</xdr:rowOff>
    </xdr:from>
    <xdr:to>
      <xdr:col>16</xdr:col>
      <xdr:colOff>175260</xdr:colOff>
      <xdr:row>38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1899FB-3008-14ED-7743-2CCAB3E999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60960</xdr:rowOff>
    </xdr:from>
    <xdr:to>
      <xdr:col>11</xdr:col>
      <xdr:colOff>53340</xdr:colOff>
      <xdr:row>28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793621-C8F2-0896-711B-593D099989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45720</xdr:rowOff>
    </xdr:from>
    <xdr:to>
      <xdr:col>11</xdr:col>
      <xdr:colOff>205741</xdr:colOff>
      <xdr:row>37</xdr:row>
      <xdr:rowOff>20682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314519-380F-43CF-9F76-264660C6E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11</xdr:col>
      <xdr:colOff>333375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996686-D517-4064-9744-FBB2D14698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AFCA5-DD61-4B57-B6EE-916D0B44BCCA}">
  <dimension ref="A1:D108"/>
  <sheetViews>
    <sheetView tabSelected="1" workbookViewId="0">
      <selection activeCell="A31" sqref="A31"/>
    </sheetView>
  </sheetViews>
  <sheetFormatPr defaultRowHeight="15" customHeight="1" x14ac:dyDescent="0.3"/>
  <cols>
    <col min="1" max="1" width="48" style="1" customWidth="1"/>
    <col min="2" max="2" width="30.88671875" style="1" bestFit="1" customWidth="1"/>
    <col min="3" max="3" width="55.44140625" style="1" bestFit="1" customWidth="1"/>
    <col min="4" max="4" width="31.21875" style="1" customWidth="1"/>
  </cols>
  <sheetData>
    <row r="1" spans="1:4" ht="15" customHeight="1" x14ac:dyDescent="0.3">
      <c r="A1" s="11" t="s">
        <v>71</v>
      </c>
    </row>
    <row r="3" spans="1:4" ht="15" customHeight="1" x14ac:dyDescent="0.3">
      <c r="A3" s="8" t="s">
        <v>0</v>
      </c>
      <c r="B3" s="8" t="s">
        <v>28</v>
      </c>
      <c r="C3" s="8" t="s">
        <v>13</v>
      </c>
      <c r="D3" s="8" t="s">
        <v>14</v>
      </c>
    </row>
    <row r="4" spans="1:4" ht="15" customHeight="1" x14ac:dyDescent="0.3">
      <c r="A4" s="1" t="s">
        <v>7</v>
      </c>
      <c r="B4" s="12">
        <v>400</v>
      </c>
      <c r="C4" s="1" t="s">
        <v>40</v>
      </c>
      <c r="D4" s="1" t="s">
        <v>19</v>
      </c>
    </row>
    <row r="5" spans="1:4" ht="15" customHeight="1" x14ac:dyDescent="0.3">
      <c r="A5" s="1" t="s">
        <v>9</v>
      </c>
      <c r="B5" s="12">
        <v>350</v>
      </c>
      <c r="C5" s="1" t="s">
        <v>40</v>
      </c>
      <c r="D5" s="1" t="s">
        <v>19</v>
      </c>
    </row>
    <row r="6" spans="1:4" ht="15" customHeight="1" x14ac:dyDescent="0.3">
      <c r="A6" s="1" t="s">
        <v>1</v>
      </c>
      <c r="B6" s="12">
        <v>310</v>
      </c>
      <c r="C6" s="1" t="s">
        <v>41</v>
      </c>
      <c r="D6" s="1" t="s">
        <v>19</v>
      </c>
    </row>
    <row r="7" spans="1:4" ht="15" customHeight="1" x14ac:dyDescent="0.3">
      <c r="A7" s="1" t="s">
        <v>6</v>
      </c>
      <c r="B7" s="12">
        <v>300</v>
      </c>
      <c r="C7" s="1" t="s">
        <v>42</v>
      </c>
      <c r="D7" s="1" t="s">
        <v>51</v>
      </c>
    </row>
    <row r="8" spans="1:4" ht="15" customHeight="1" x14ac:dyDescent="0.3">
      <c r="A8" s="1" t="s">
        <v>10</v>
      </c>
      <c r="B8" s="12">
        <v>300</v>
      </c>
      <c r="C8" s="1" t="s">
        <v>40</v>
      </c>
      <c r="D8" s="1" t="s">
        <v>19</v>
      </c>
    </row>
    <row r="9" spans="1:4" ht="15" customHeight="1" x14ac:dyDescent="0.3">
      <c r="A9" s="1" t="s">
        <v>8</v>
      </c>
      <c r="B9" s="12">
        <v>250</v>
      </c>
      <c r="C9" s="1" t="s">
        <v>43</v>
      </c>
      <c r="D9" s="1" t="s">
        <v>52</v>
      </c>
    </row>
    <row r="10" spans="1:4" ht="15" customHeight="1" x14ac:dyDescent="0.3">
      <c r="A10" s="1" t="s">
        <v>11</v>
      </c>
      <c r="B10" s="12">
        <v>250</v>
      </c>
      <c r="C10" s="1" t="s">
        <v>20</v>
      </c>
      <c r="D10" s="1" t="s">
        <v>21</v>
      </c>
    </row>
    <row r="11" spans="1:4" ht="15" customHeight="1" x14ac:dyDescent="0.3">
      <c r="A11" s="1" t="s">
        <v>11</v>
      </c>
      <c r="B11" s="12">
        <v>250</v>
      </c>
      <c r="C11" s="1" t="s">
        <v>26</v>
      </c>
      <c r="D11" s="1" t="s">
        <v>27</v>
      </c>
    </row>
    <row r="12" spans="1:4" ht="15" customHeight="1" x14ac:dyDescent="0.3">
      <c r="A12" s="1" t="s">
        <v>12</v>
      </c>
      <c r="B12" s="12">
        <v>250</v>
      </c>
      <c r="C12" s="1" t="s">
        <v>44</v>
      </c>
      <c r="D12" s="1" t="s">
        <v>16</v>
      </c>
    </row>
    <row r="13" spans="1:4" ht="15" customHeight="1" x14ac:dyDescent="0.3">
      <c r="A13" s="1" t="s">
        <v>2</v>
      </c>
      <c r="B13" s="12">
        <v>238.63391717464833</v>
      </c>
      <c r="C13" s="1" t="s">
        <v>45</v>
      </c>
      <c r="D13" s="1" t="s">
        <v>53</v>
      </c>
    </row>
    <row r="14" spans="1:4" ht="15" customHeight="1" x14ac:dyDescent="0.3">
      <c r="A14" s="1" t="s">
        <v>1</v>
      </c>
      <c r="B14" s="12">
        <v>230</v>
      </c>
      <c r="C14" s="1" t="s">
        <v>40</v>
      </c>
      <c r="D14" s="1" t="s">
        <v>19</v>
      </c>
    </row>
    <row r="15" spans="1:4" ht="15" customHeight="1" x14ac:dyDescent="0.3">
      <c r="A15" s="1" t="s">
        <v>3</v>
      </c>
      <c r="B15" s="12">
        <v>209.89591174831534</v>
      </c>
      <c r="C15" s="1" t="s">
        <v>46</v>
      </c>
      <c r="D15" s="1" t="s">
        <v>54</v>
      </c>
    </row>
    <row r="16" spans="1:4" ht="15" customHeight="1" x14ac:dyDescent="0.3">
      <c r="A16" s="1" t="s">
        <v>6</v>
      </c>
      <c r="B16" s="12">
        <v>200</v>
      </c>
      <c r="C16" s="1" t="s">
        <v>47</v>
      </c>
      <c r="D16" s="1" t="s">
        <v>55</v>
      </c>
    </row>
    <row r="17" spans="1:4" ht="15" customHeight="1" x14ac:dyDescent="0.3">
      <c r="A17" s="1" t="s">
        <v>6</v>
      </c>
      <c r="B17" s="12">
        <v>200</v>
      </c>
      <c r="C17" s="1" t="s">
        <v>48</v>
      </c>
      <c r="D17" s="1" t="s">
        <v>55</v>
      </c>
    </row>
    <row r="18" spans="1:4" ht="15" customHeight="1" x14ac:dyDescent="0.3">
      <c r="A18" s="1" t="s">
        <v>7</v>
      </c>
      <c r="B18" s="12">
        <v>200</v>
      </c>
      <c r="C18" s="1" t="s">
        <v>24</v>
      </c>
      <c r="D18" s="1" t="s">
        <v>18</v>
      </c>
    </row>
    <row r="19" spans="1:4" ht="15" customHeight="1" x14ac:dyDescent="0.3">
      <c r="A19" s="1" t="s">
        <v>9</v>
      </c>
      <c r="B19" s="12">
        <v>200</v>
      </c>
      <c r="C19" s="1" t="s">
        <v>25</v>
      </c>
      <c r="D19" s="1" t="s">
        <v>15</v>
      </c>
    </row>
    <row r="20" spans="1:4" ht="15" customHeight="1" x14ac:dyDescent="0.3">
      <c r="A20" s="1" t="s">
        <v>1</v>
      </c>
      <c r="B20" s="12">
        <v>180</v>
      </c>
      <c r="C20" s="1" t="s">
        <v>49</v>
      </c>
      <c r="D20" s="1" t="s">
        <v>17</v>
      </c>
    </row>
    <row r="21" spans="1:4" ht="15" customHeight="1" x14ac:dyDescent="0.3">
      <c r="A21" s="1" t="s">
        <v>4</v>
      </c>
      <c r="B21" s="12">
        <v>180</v>
      </c>
      <c r="C21" s="1" t="s">
        <v>23</v>
      </c>
      <c r="D21" s="1" t="s">
        <v>22</v>
      </c>
    </row>
    <row r="22" spans="1:4" ht="15" customHeight="1" x14ac:dyDescent="0.3">
      <c r="A22" s="1" t="s">
        <v>1</v>
      </c>
      <c r="B22" s="12">
        <v>175</v>
      </c>
      <c r="C22" s="1" t="s">
        <v>50</v>
      </c>
      <c r="D22" s="1" t="s">
        <v>56</v>
      </c>
    </row>
    <row r="23" spans="1:4" ht="15" customHeight="1" x14ac:dyDescent="0.3">
      <c r="A23" s="1" t="s">
        <v>5</v>
      </c>
      <c r="B23" s="12">
        <v>157.4219338112365</v>
      </c>
      <c r="C23" s="1" t="s">
        <v>48</v>
      </c>
      <c r="D23" s="1" t="s">
        <v>55</v>
      </c>
    </row>
    <row r="24" spans="1:4" ht="15" customHeight="1" x14ac:dyDescent="0.3">
      <c r="B24" s="12"/>
    </row>
    <row r="25" spans="1:4" ht="15" customHeight="1" x14ac:dyDescent="0.3">
      <c r="A25" s="10" t="s">
        <v>70</v>
      </c>
      <c r="B25" s="12"/>
    </row>
    <row r="26" spans="1:4" ht="15" customHeight="1" x14ac:dyDescent="0.3">
      <c r="B26" s="12"/>
    </row>
    <row r="27" spans="1:4" ht="15" customHeight="1" x14ac:dyDescent="0.3">
      <c r="B27" s="12"/>
    </row>
    <row r="28" spans="1:4" ht="15" customHeight="1" x14ac:dyDescent="0.3">
      <c r="B28" s="12"/>
    </row>
    <row r="29" spans="1:4" ht="15" customHeight="1" x14ac:dyDescent="0.3">
      <c r="B29" s="12"/>
    </row>
    <row r="30" spans="1:4" ht="15" customHeight="1" x14ac:dyDescent="0.3">
      <c r="B30" s="12"/>
    </row>
    <row r="31" spans="1:4" ht="15" customHeight="1" x14ac:dyDescent="0.3">
      <c r="B31" s="12"/>
    </row>
    <row r="32" spans="1:4" ht="15" customHeight="1" x14ac:dyDescent="0.3">
      <c r="B32" s="12"/>
    </row>
    <row r="33" spans="2:2" ht="15" customHeight="1" x14ac:dyDescent="0.3">
      <c r="B33" s="12"/>
    </row>
    <row r="34" spans="2:2" ht="15" customHeight="1" x14ac:dyDescent="0.3">
      <c r="B34" s="12"/>
    </row>
    <row r="35" spans="2:2" ht="15" customHeight="1" x14ac:dyDescent="0.3">
      <c r="B35" s="12"/>
    </row>
    <row r="36" spans="2:2" ht="15" customHeight="1" x14ac:dyDescent="0.3">
      <c r="B36" s="12"/>
    </row>
    <row r="37" spans="2:2" ht="15" customHeight="1" x14ac:dyDescent="0.3">
      <c r="B37" s="12"/>
    </row>
    <row r="38" spans="2:2" ht="15" customHeight="1" x14ac:dyDescent="0.3">
      <c r="B38" s="12"/>
    </row>
    <row r="39" spans="2:2" ht="15" customHeight="1" x14ac:dyDescent="0.3">
      <c r="B39" s="12"/>
    </row>
    <row r="40" spans="2:2" ht="15" customHeight="1" x14ac:dyDescent="0.3">
      <c r="B40" s="12"/>
    </row>
    <row r="41" spans="2:2" ht="15" customHeight="1" x14ac:dyDescent="0.3">
      <c r="B41" s="12"/>
    </row>
    <row r="42" spans="2:2" ht="15" customHeight="1" x14ac:dyDescent="0.3">
      <c r="B42" s="12"/>
    </row>
    <row r="43" spans="2:2" ht="15" customHeight="1" x14ac:dyDescent="0.3">
      <c r="B43" s="12"/>
    </row>
    <row r="44" spans="2:2" ht="15" customHeight="1" x14ac:dyDescent="0.3">
      <c r="B44" s="12"/>
    </row>
    <row r="45" spans="2:2" ht="15" customHeight="1" x14ac:dyDescent="0.3">
      <c r="B45" s="12"/>
    </row>
    <row r="46" spans="2:2" ht="15" customHeight="1" x14ac:dyDescent="0.3">
      <c r="B46" s="12"/>
    </row>
    <row r="47" spans="2:2" ht="15" customHeight="1" x14ac:dyDescent="0.3">
      <c r="B47" s="12"/>
    </row>
    <row r="48" spans="2:2" ht="15" customHeight="1" x14ac:dyDescent="0.3">
      <c r="B48" s="12"/>
    </row>
    <row r="49" spans="2:2" ht="15" customHeight="1" x14ac:dyDescent="0.3">
      <c r="B49" s="12"/>
    </row>
    <row r="50" spans="2:2" ht="15" customHeight="1" x14ac:dyDescent="0.3">
      <c r="B50" s="12"/>
    </row>
    <row r="51" spans="2:2" ht="15" customHeight="1" x14ac:dyDescent="0.3">
      <c r="B51" s="12"/>
    </row>
    <row r="52" spans="2:2" ht="15" customHeight="1" x14ac:dyDescent="0.3">
      <c r="B52" s="12"/>
    </row>
    <row r="53" spans="2:2" ht="15" customHeight="1" x14ac:dyDescent="0.3">
      <c r="B53" s="12"/>
    </row>
    <row r="54" spans="2:2" ht="15" customHeight="1" x14ac:dyDescent="0.3">
      <c r="B54" s="12"/>
    </row>
    <row r="55" spans="2:2" ht="15" customHeight="1" x14ac:dyDescent="0.3">
      <c r="B55" s="12"/>
    </row>
    <row r="56" spans="2:2" ht="15" customHeight="1" x14ac:dyDescent="0.3">
      <c r="B56" s="12"/>
    </row>
    <row r="57" spans="2:2" ht="15" customHeight="1" x14ac:dyDescent="0.3">
      <c r="B57" s="12"/>
    </row>
    <row r="58" spans="2:2" ht="15" customHeight="1" x14ac:dyDescent="0.3">
      <c r="B58" s="12"/>
    </row>
    <row r="59" spans="2:2" ht="15" customHeight="1" x14ac:dyDescent="0.3">
      <c r="B59" s="12"/>
    </row>
    <row r="60" spans="2:2" ht="15" customHeight="1" x14ac:dyDescent="0.3">
      <c r="B60" s="12"/>
    </row>
    <row r="61" spans="2:2" ht="15" customHeight="1" x14ac:dyDescent="0.3">
      <c r="B61" s="12"/>
    </row>
    <row r="62" spans="2:2" ht="15" customHeight="1" x14ac:dyDescent="0.3">
      <c r="B62" s="12"/>
    </row>
    <row r="63" spans="2:2" ht="15" customHeight="1" x14ac:dyDescent="0.3">
      <c r="B63" s="12"/>
    </row>
    <row r="64" spans="2:2" ht="15" customHeight="1" x14ac:dyDescent="0.3">
      <c r="B64" s="12"/>
    </row>
    <row r="65" spans="2:2" ht="15" customHeight="1" x14ac:dyDescent="0.3">
      <c r="B65" s="12"/>
    </row>
    <row r="66" spans="2:2" ht="15" customHeight="1" x14ac:dyDescent="0.3">
      <c r="B66" s="12"/>
    </row>
    <row r="67" spans="2:2" ht="15" customHeight="1" x14ac:dyDescent="0.3">
      <c r="B67" s="12"/>
    </row>
    <row r="68" spans="2:2" ht="15" customHeight="1" x14ac:dyDescent="0.3">
      <c r="B68" s="12"/>
    </row>
    <row r="69" spans="2:2" ht="15" customHeight="1" x14ac:dyDescent="0.3">
      <c r="B69" s="12"/>
    </row>
    <row r="70" spans="2:2" ht="15" customHeight="1" x14ac:dyDescent="0.3">
      <c r="B70" s="12"/>
    </row>
    <row r="71" spans="2:2" ht="15" customHeight="1" x14ac:dyDescent="0.3">
      <c r="B71" s="12"/>
    </row>
    <row r="72" spans="2:2" ht="15" customHeight="1" x14ac:dyDescent="0.3">
      <c r="B72" s="12"/>
    </row>
    <row r="73" spans="2:2" ht="15" customHeight="1" x14ac:dyDescent="0.3">
      <c r="B73" s="12"/>
    </row>
    <row r="74" spans="2:2" ht="15" customHeight="1" x14ac:dyDescent="0.3">
      <c r="B74" s="12"/>
    </row>
    <row r="75" spans="2:2" ht="15" customHeight="1" x14ac:dyDescent="0.3">
      <c r="B75" s="12"/>
    </row>
    <row r="76" spans="2:2" ht="15" customHeight="1" x14ac:dyDescent="0.3">
      <c r="B76" s="12"/>
    </row>
    <row r="77" spans="2:2" ht="15" customHeight="1" x14ac:dyDescent="0.3">
      <c r="B77" s="12"/>
    </row>
    <row r="78" spans="2:2" ht="15" customHeight="1" x14ac:dyDescent="0.3">
      <c r="B78" s="12"/>
    </row>
    <row r="79" spans="2:2" ht="15" customHeight="1" x14ac:dyDescent="0.3">
      <c r="B79" s="12"/>
    </row>
    <row r="80" spans="2:2" ht="15" customHeight="1" x14ac:dyDescent="0.3">
      <c r="B80" s="12"/>
    </row>
    <row r="81" spans="2:2" ht="15" customHeight="1" x14ac:dyDescent="0.3">
      <c r="B81" s="12"/>
    </row>
    <row r="82" spans="2:2" ht="15" customHeight="1" x14ac:dyDescent="0.3">
      <c r="B82" s="12"/>
    </row>
    <row r="83" spans="2:2" ht="15" customHeight="1" x14ac:dyDescent="0.3">
      <c r="B83" s="12"/>
    </row>
    <row r="84" spans="2:2" ht="15" customHeight="1" x14ac:dyDescent="0.3">
      <c r="B84" s="12"/>
    </row>
    <row r="85" spans="2:2" ht="15" customHeight="1" x14ac:dyDescent="0.3">
      <c r="B85" s="12"/>
    </row>
    <row r="86" spans="2:2" ht="15" customHeight="1" x14ac:dyDescent="0.3">
      <c r="B86" s="12"/>
    </row>
    <row r="87" spans="2:2" ht="15" customHeight="1" x14ac:dyDescent="0.3">
      <c r="B87" s="12"/>
    </row>
    <row r="88" spans="2:2" ht="15" customHeight="1" x14ac:dyDescent="0.3">
      <c r="B88" s="12"/>
    </row>
    <row r="89" spans="2:2" ht="15" customHeight="1" x14ac:dyDescent="0.3">
      <c r="B89" s="12"/>
    </row>
    <row r="90" spans="2:2" ht="15" customHeight="1" x14ac:dyDescent="0.3">
      <c r="B90" s="12"/>
    </row>
    <row r="91" spans="2:2" ht="15" customHeight="1" x14ac:dyDescent="0.3">
      <c r="B91" s="12"/>
    </row>
    <row r="92" spans="2:2" ht="15" customHeight="1" x14ac:dyDescent="0.3">
      <c r="B92" s="12"/>
    </row>
    <row r="93" spans="2:2" ht="15" customHeight="1" x14ac:dyDescent="0.3">
      <c r="B93" s="12"/>
    </row>
    <row r="94" spans="2:2" ht="15" customHeight="1" x14ac:dyDescent="0.3">
      <c r="B94" s="12"/>
    </row>
    <row r="95" spans="2:2" ht="15" customHeight="1" x14ac:dyDescent="0.3">
      <c r="B95" s="12"/>
    </row>
    <row r="96" spans="2:2" ht="15" customHeight="1" x14ac:dyDescent="0.3">
      <c r="B96" s="12"/>
    </row>
    <row r="97" spans="2:2" ht="15" customHeight="1" x14ac:dyDescent="0.3">
      <c r="B97" s="12"/>
    </row>
    <row r="98" spans="2:2" ht="15" customHeight="1" x14ac:dyDescent="0.3">
      <c r="B98" s="12"/>
    </row>
    <row r="99" spans="2:2" ht="15" customHeight="1" x14ac:dyDescent="0.3">
      <c r="B99" s="12"/>
    </row>
    <row r="100" spans="2:2" ht="15" customHeight="1" x14ac:dyDescent="0.3">
      <c r="B100" s="12"/>
    </row>
    <row r="101" spans="2:2" ht="15" customHeight="1" x14ac:dyDescent="0.3">
      <c r="B101" s="12"/>
    </row>
    <row r="102" spans="2:2" ht="15" customHeight="1" x14ac:dyDescent="0.3">
      <c r="B102" s="12"/>
    </row>
    <row r="103" spans="2:2" ht="15" customHeight="1" x14ac:dyDescent="0.3">
      <c r="B103" s="12"/>
    </row>
    <row r="104" spans="2:2" ht="15" customHeight="1" x14ac:dyDescent="0.3">
      <c r="B104" s="12"/>
    </row>
    <row r="105" spans="2:2" ht="15" customHeight="1" x14ac:dyDescent="0.3">
      <c r="B105" s="12"/>
    </row>
    <row r="106" spans="2:2" ht="15" customHeight="1" x14ac:dyDescent="0.3">
      <c r="B106" s="12"/>
    </row>
    <row r="107" spans="2:2" ht="15" customHeight="1" x14ac:dyDescent="0.3">
      <c r="B107" s="12"/>
    </row>
    <row r="108" spans="2:2" ht="15" customHeight="1" x14ac:dyDescent="0.3">
      <c r="B108" s="12"/>
    </row>
  </sheetData>
  <autoFilter ref="A3:D1010" xr:uid="{6F0AFCA5-DD61-4B57-B6EE-916D0B44BCCA}">
    <sortState xmlns:xlrd2="http://schemas.microsoft.com/office/spreadsheetml/2017/richdata2" ref="A4:D1010">
      <sortCondition descending="1" ref="B3:B101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E662F-22D3-47C4-BCBB-039F8F2A0D15}">
  <dimension ref="A1:M30"/>
  <sheetViews>
    <sheetView zoomScaleNormal="100" workbookViewId="0">
      <selection activeCell="A30" sqref="A30"/>
    </sheetView>
  </sheetViews>
  <sheetFormatPr defaultRowHeight="13.2" x14ac:dyDescent="0.25"/>
  <cols>
    <col min="1" max="1" width="50.109375" style="21" customWidth="1"/>
    <col min="2" max="4" width="8.77734375" style="21" customWidth="1"/>
    <col min="5" max="6" width="8.88671875" style="21"/>
    <col min="7" max="7" width="8.77734375" style="21" customWidth="1"/>
    <col min="8" max="10" width="8.88671875" style="21"/>
    <col min="11" max="11" width="8.77734375" style="21" customWidth="1"/>
    <col min="12" max="16384" width="8.88671875" style="21"/>
  </cols>
  <sheetData>
    <row r="1" spans="1:11" customFormat="1" ht="14.4" x14ac:dyDescent="0.3">
      <c r="A1" s="2" t="s">
        <v>72</v>
      </c>
    </row>
    <row r="2" spans="1:11" customFormat="1" ht="14.4" x14ac:dyDescent="0.3"/>
    <row r="3" spans="1:11" customFormat="1" ht="43.2" x14ac:dyDescent="0.3">
      <c r="A3" s="13" t="s">
        <v>57</v>
      </c>
    </row>
    <row r="4" spans="1:11" ht="14.4" x14ac:dyDescent="0.3">
      <c r="A4" s="22"/>
      <c r="B4" s="13">
        <v>2022</v>
      </c>
      <c r="C4" s="13">
        <v>2023</v>
      </c>
    </row>
    <row r="5" spans="1:11" ht="14.4" x14ac:dyDescent="0.3">
      <c r="A5" s="23" t="s">
        <v>37</v>
      </c>
      <c r="B5" s="24">
        <v>0.65</v>
      </c>
      <c r="C5" s="25">
        <v>0.41799999999999998</v>
      </c>
    </row>
    <row r="6" spans="1:11" ht="14.4" x14ac:dyDescent="0.3">
      <c r="A6" s="23" t="s">
        <v>38</v>
      </c>
      <c r="B6" s="24">
        <v>0.3</v>
      </c>
      <c r="C6" s="25">
        <v>0.36399999999999999</v>
      </c>
    </row>
    <row r="7" spans="1:11" ht="14.4" x14ac:dyDescent="0.3">
      <c r="A7" s="23" t="s">
        <v>39</v>
      </c>
      <c r="B7" s="24">
        <v>0.05</v>
      </c>
      <c r="C7" s="25">
        <v>0.218</v>
      </c>
    </row>
    <row r="15" spans="1:11" ht="14.4" x14ac:dyDescent="0.3">
      <c r="K15" s="26"/>
    </row>
    <row r="16" spans="1:11" ht="14.4" x14ac:dyDescent="0.3">
      <c r="K16" s="26"/>
    </row>
    <row r="17" spans="1:13" ht="14.4" x14ac:dyDescent="0.3">
      <c r="K17" s="26"/>
    </row>
    <row r="19" spans="1:13" ht="14.4" x14ac:dyDescent="0.3">
      <c r="M19" s="26"/>
    </row>
    <row r="20" spans="1:13" ht="14.4" x14ac:dyDescent="0.3">
      <c r="M20" s="26"/>
    </row>
    <row r="21" spans="1:13" ht="14.4" x14ac:dyDescent="0.3">
      <c r="M21" s="26"/>
    </row>
    <row r="30" spans="1:13" ht="14.4" x14ac:dyDescent="0.3">
      <c r="A30" s="10" t="s">
        <v>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6AD7-5256-493C-BB8A-E133FF274640}">
  <dimension ref="A1:G12"/>
  <sheetViews>
    <sheetView workbookViewId="0">
      <selection activeCell="C22" sqref="C22"/>
    </sheetView>
  </sheetViews>
  <sheetFormatPr defaultRowHeight="14.4" x14ac:dyDescent="0.3"/>
  <cols>
    <col min="2" max="2" width="18.6640625" bestFit="1" customWidth="1"/>
    <col min="3" max="3" width="17.88671875" bestFit="1" customWidth="1"/>
    <col min="4" max="4" width="12.6640625" customWidth="1"/>
    <col min="5" max="5" width="22.109375" bestFit="1" customWidth="1"/>
    <col min="6" max="6" width="20.109375" bestFit="1" customWidth="1"/>
    <col min="7" max="7" width="13" bestFit="1" customWidth="1"/>
  </cols>
  <sheetData>
    <row r="1" spans="1:7" x14ac:dyDescent="0.3">
      <c r="A1" s="2" t="s">
        <v>75</v>
      </c>
      <c r="B1" s="2"/>
    </row>
    <row r="3" spans="1:7" x14ac:dyDescent="0.3">
      <c r="A3" s="3"/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36</v>
      </c>
    </row>
    <row r="4" spans="1:7" x14ac:dyDescent="0.3">
      <c r="A4" s="3">
        <v>2018</v>
      </c>
      <c r="B4" s="4">
        <v>3.5083333333333333</v>
      </c>
      <c r="C4" s="4">
        <v>3.6991666666666667</v>
      </c>
      <c r="D4" s="4">
        <v>1.7</v>
      </c>
      <c r="E4" s="4">
        <v>3.5449999999999999</v>
      </c>
      <c r="F4" s="4">
        <v>3.7833333333333337</v>
      </c>
      <c r="G4" s="5">
        <v>3.7533333333333334</v>
      </c>
    </row>
    <row r="5" spans="1:7" x14ac:dyDescent="0.3">
      <c r="A5" s="3">
        <v>2019</v>
      </c>
      <c r="B5" s="4">
        <v>3.8424999999999998</v>
      </c>
      <c r="C5" s="4">
        <v>3.5916666666666668</v>
      </c>
      <c r="D5" s="4">
        <v>2.1333333333333333</v>
      </c>
      <c r="E5" s="4">
        <v>3.7366666666666668</v>
      </c>
      <c r="F5" s="4">
        <v>3.4666666666666668</v>
      </c>
      <c r="G5" s="5">
        <v>3.9616666666666664</v>
      </c>
    </row>
    <row r="6" spans="1:7" x14ac:dyDescent="0.3">
      <c r="A6" s="3">
        <v>2020</v>
      </c>
      <c r="B6" s="4">
        <v>3.6433333333333331</v>
      </c>
      <c r="C6" s="4">
        <v>4.2416666666666663</v>
      </c>
      <c r="D6" s="4">
        <v>2.6878333333333333</v>
      </c>
      <c r="E6" s="4">
        <v>3.2266666666666666</v>
      </c>
      <c r="F6" s="4">
        <v>3.7083333333333335</v>
      </c>
      <c r="G6" s="5">
        <v>4.2141666666666664</v>
      </c>
    </row>
    <row r="7" spans="1:7" x14ac:dyDescent="0.3">
      <c r="A7" s="3">
        <v>2021</v>
      </c>
      <c r="B7" s="5">
        <v>4.1349999999999998</v>
      </c>
      <c r="C7" s="5">
        <v>4.4683333333333328</v>
      </c>
      <c r="D7" s="5">
        <v>3.5908333333333338</v>
      </c>
      <c r="E7" s="5">
        <v>3.1591666666666671</v>
      </c>
      <c r="F7" s="5">
        <v>4.0016666666666669</v>
      </c>
      <c r="G7" s="5">
        <v>4.51</v>
      </c>
    </row>
    <row r="8" spans="1:7" x14ac:dyDescent="0.3">
      <c r="A8" s="14" t="s">
        <v>73</v>
      </c>
      <c r="B8" s="5">
        <v>4.3483333333333336</v>
      </c>
      <c r="C8" s="5">
        <v>5.1550000000000002</v>
      </c>
      <c r="D8" s="5">
        <v>3.7250000000000001</v>
      </c>
      <c r="E8" s="5">
        <v>3.5133333333333332</v>
      </c>
      <c r="F8" s="5">
        <v>5.4750000000000005</v>
      </c>
      <c r="G8" s="5">
        <v>4.8666666666666663</v>
      </c>
    </row>
    <row r="10" spans="1:7" x14ac:dyDescent="0.3">
      <c r="A10" t="s">
        <v>74</v>
      </c>
    </row>
    <row r="11" spans="1:7" x14ac:dyDescent="0.3">
      <c r="E11" s="5"/>
    </row>
    <row r="12" spans="1:7" x14ac:dyDescent="0.3">
      <c r="A12" s="10" t="s">
        <v>70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4978E-7283-43B6-AB93-36E5B1523E37}">
  <dimension ref="A1:H33"/>
  <sheetViews>
    <sheetView workbookViewId="0">
      <selection activeCell="F38" sqref="F38"/>
    </sheetView>
  </sheetViews>
  <sheetFormatPr defaultRowHeight="14.4" x14ac:dyDescent="0.3"/>
  <cols>
    <col min="1" max="1" width="15.5546875" customWidth="1"/>
    <col min="2" max="2" width="17.6640625" customWidth="1"/>
    <col min="3" max="3" width="16.21875" customWidth="1"/>
    <col min="4" max="4" width="14.21875" customWidth="1"/>
    <col min="5" max="5" width="11.88671875" customWidth="1"/>
    <col min="6" max="6" width="12.109375" customWidth="1"/>
    <col min="7" max="7" width="11.5546875" customWidth="1"/>
  </cols>
  <sheetData>
    <row r="1" spans="1:8" x14ac:dyDescent="0.3">
      <c r="A1" s="16" t="s">
        <v>84</v>
      </c>
    </row>
    <row r="2" spans="1:8" x14ac:dyDescent="0.3">
      <c r="A2" s="16"/>
    </row>
    <row r="3" spans="1:8" ht="28.8" x14ac:dyDescent="0.3">
      <c r="B3" s="13" t="s">
        <v>29</v>
      </c>
      <c r="C3" s="13" t="s">
        <v>30</v>
      </c>
      <c r="D3" s="13" t="s">
        <v>32</v>
      </c>
      <c r="E3" s="13" t="s">
        <v>36</v>
      </c>
    </row>
    <row r="4" spans="1:8" x14ac:dyDescent="0.3">
      <c r="A4" s="8" t="s">
        <v>34</v>
      </c>
      <c r="B4" s="6">
        <v>0.72727272727272729</v>
      </c>
      <c r="C4" s="6">
        <v>0.58064516129032262</v>
      </c>
      <c r="D4" s="6">
        <v>0.66666666666666663</v>
      </c>
      <c r="E4" s="6">
        <v>0.4195583596214511</v>
      </c>
      <c r="H4" s="7"/>
    </row>
    <row r="5" spans="1:8" x14ac:dyDescent="0.3">
      <c r="A5" s="9" t="s">
        <v>76</v>
      </c>
      <c r="B5" s="6">
        <v>9.0909090909090912E-2</v>
      </c>
      <c r="C5" s="6">
        <v>7.5268817204301078E-2</v>
      </c>
      <c r="D5" s="6">
        <v>0.1111111111111111</v>
      </c>
      <c r="E5" s="6">
        <v>8.5173501577287064E-2</v>
      </c>
      <c r="H5" s="7"/>
    </row>
    <row r="6" spans="1:8" x14ac:dyDescent="0.3">
      <c r="A6" s="8" t="s">
        <v>35</v>
      </c>
      <c r="B6" s="6">
        <v>0.18181818181818182</v>
      </c>
      <c r="C6" s="6">
        <v>0.34408602150537637</v>
      </c>
      <c r="D6" s="6">
        <v>0.22222222222222221</v>
      </c>
      <c r="E6" s="6">
        <v>0.4952681388012618</v>
      </c>
      <c r="H6" s="7"/>
    </row>
    <row r="7" spans="1:8" x14ac:dyDescent="0.3">
      <c r="B7" s="15"/>
      <c r="C7" s="15"/>
      <c r="D7" s="15"/>
      <c r="E7" s="15"/>
      <c r="F7" s="15"/>
      <c r="G7" s="15"/>
    </row>
    <row r="31" spans="1:1" x14ac:dyDescent="0.3">
      <c r="A31" t="s">
        <v>77</v>
      </c>
    </row>
    <row r="33" spans="1:1" x14ac:dyDescent="0.3">
      <c r="A33" s="10" t="s">
        <v>70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581B7-CD4C-4CDD-A449-930E37B6E71B}">
  <dimension ref="A1:H40"/>
  <sheetViews>
    <sheetView zoomScaleNormal="100" workbookViewId="0">
      <selection activeCell="A40" sqref="A40"/>
    </sheetView>
  </sheetViews>
  <sheetFormatPr defaultRowHeight="13.2" x14ac:dyDescent="0.25"/>
  <cols>
    <col min="1" max="1" width="20.5546875" style="21" customWidth="1"/>
    <col min="2" max="2" width="18.21875" style="21" bestFit="1" customWidth="1"/>
    <col min="3" max="3" width="26.6640625" style="21" customWidth="1"/>
    <col min="4" max="4" width="16.109375" style="21" bestFit="1" customWidth="1"/>
    <col min="5" max="5" width="12.5546875" style="21" bestFit="1" customWidth="1"/>
    <col min="6" max="16384" width="8.88671875" style="21"/>
  </cols>
  <sheetData>
    <row r="1" spans="1:8" customFormat="1" ht="14.4" x14ac:dyDescent="0.3">
      <c r="A1" s="2" t="s">
        <v>85</v>
      </c>
    </row>
    <row r="2" spans="1:8" customFormat="1" ht="14.4" x14ac:dyDescent="0.3">
      <c r="A2" s="2"/>
    </row>
    <row r="3" spans="1:8" ht="14.4" x14ac:dyDescent="0.3">
      <c r="A3" s="27" t="s">
        <v>58</v>
      </c>
      <c r="B3" s="8" t="s">
        <v>59</v>
      </c>
      <c r="C3" s="8" t="s">
        <v>60</v>
      </c>
      <c r="D3" s="8" t="s">
        <v>61</v>
      </c>
      <c r="E3" s="8" t="s">
        <v>62</v>
      </c>
    </row>
    <row r="4" spans="1:8" ht="14.4" x14ac:dyDescent="0.3">
      <c r="A4" s="23" t="s">
        <v>63</v>
      </c>
      <c r="B4" s="25">
        <v>4.3999999999999997E-2</v>
      </c>
      <c r="C4" s="25">
        <v>0.66700000000000004</v>
      </c>
      <c r="D4" s="25">
        <v>0.24399999999999999</v>
      </c>
      <c r="E4" s="25">
        <v>4.3999999999999997E-2</v>
      </c>
      <c r="H4" s="28"/>
    </row>
    <row r="5" spans="1:8" ht="14.4" x14ac:dyDescent="0.3">
      <c r="A5" s="23" t="s">
        <v>64</v>
      </c>
      <c r="B5" s="25">
        <v>0.217</v>
      </c>
      <c r="C5" s="25">
        <v>0.63</v>
      </c>
      <c r="D5" s="25">
        <v>0.109</v>
      </c>
      <c r="E5" s="25">
        <v>4.2999999999999997E-2</v>
      </c>
    </row>
    <row r="6" spans="1:8" ht="14.4" x14ac:dyDescent="0.3">
      <c r="A6" s="23" t="s">
        <v>65</v>
      </c>
      <c r="B6" s="25">
        <v>0.255</v>
      </c>
      <c r="C6" s="25">
        <v>0.63800000000000001</v>
      </c>
      <c r="D6" s="25">
        <v>8.5000000000000006E-2</v>
      </c>
      <c r="E6" s="25">
        <v>2.1000000000000001E-2</v>
      </c>
    </row>
    <row r="7" spans="1:8" ht="14.4" x14ac:dyDescent="0.3">
      <c r="A7" s="23" t="s">
        <v>66</v>
      </c>
      <c r="B7" s="25">
        <v>0.26100000000000001</v>
      </c>
      <c r="C7" s="25">
        <v>0.39100000000000001</v>
      </c>
      <c r="D7" s="25">
        <v>0.30399999999999999</v>
      </c>
      <c r="E7" s="25">
        <v>4.2999999999999997E-2</v>
      </c>
    </row>
    <row r="8" spans="1:8" ht="14.4" x14ac:dyDescent="0.3">
      <c r="A8" s="23" t="s">
        <v>67</v>
      </c>
      <c r="B8" s="25">
        <v>0.26100000000000001</v>
      </c>
      <c r="C8" s="25">
        <v>0.60899999999999999</v>
      </c>
      <c r="D8" s="25">
        <v>0.109</v>
      </c>
      <c r="E8" s="25">
        <v>2.1999999999999999E-2</v>
      </c>
    </row>
    <row r="9" spans="1:8" ht="14.4" x14ac:dyDescent="0.3">
      <c r="A9" s="23" t="s">
        <v>68</v>
      </c>
      <c r="B9" s="25">
        <v>0.39100000000000001</v>
      </c>
      <c r="C9" s="25">
        <v>0.5</v>
      </c>
      <c r="D9" s="25">
        <v>0.109</v>
      </c>
      <c r="E9" s="25">
        <v>0</v>
      </c>
    </row>
    <row r="10" spans="1:8" ht="14.4" x14ac:dyDescent="0.3">
      <c r="A10" s="23" t="s">
        <v>69</v>
      </c>
      <c r="B10" s="25">
        <v>0.51100000000000001</v>
      </c>
      <c r="C10" s="25">
        <v>0.40400000000000003</v>
      </c>
      <c r="D10" s="25">
        <v>6.4000000000000001E-2</v>
      </c>
      <c r="E10" s="25">
        <v>2.1000000000000001E-2</v>
      </c>
    </row>
    <row r="40" spans="1:1" ht="14.4" x14ac:dyDescent="0.3">
      <c r="A40" s="10" t="s">
        <v>87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A5CF-108A-4D9E-9EDE-ACFDA5445F42}">
  <dimension ref="A1:E35"/>
  <sheetViews>
    <sheetView zoomScaleNormal="100" workbookViewId="0">
      <selection activeCell="A35" sqref="A35"/>
    </sheetView>
  </sheetViews>
  <sheetFormatPr defaultRowHeight="13.2" x14ac:dyDescent="0.25"/>
  <cols>
    <col min="1" max="1" width="18.109375" style="17" customWidth="1"/>
    <col min="2" max="2" width="17.6640625" style="17" bestFit="1" customWidth="1"/>
    <col min="3" max="3" width="27.21875" style="17" bestFit="1" customWidth="1"/>
    <col min="4" max="4" width="16.109375" style="17" bestFit="1" customWidth="1"/>
    <col min="5" max="5" width="12.5546875" style="17" bestFit="1" customWidth="1"/>
    <col min="6" max="16384" width="8.88671875" style="17"/>
  </cols>
  <sheetData>
    <row r="1" spans="1:5" ht="14.4" x14ac:dyDescent="0.3">
      <c r="A1" s="2" t="s">
        <v>86</v>
      </c>
    </row>
    <row r="2" spans="1:5" ht="14.4" x14ac:dyDescent="0.3">
      <c r="A2" s="2"/>
    </row>
    <row r="3" spans="1:5" ht="14.4" x14ac:dyDescent="0.3">
      <c r="A3" s="20" t="s">
        <v>58</v>
      </c>
      <c r="B3" s="8" t="s">
        <v>59</v>
      </c>
      <c r="C3" s="8" t="s">
        <v>60</v>
      </c>
      <c r="D3" s="8" t="s">
        <v>61</v>
      </c>
      <c r="E3" s="8" t="s">
        <v>62</v>
      </c>
    </row>
    <row r="4" spans="1:5" ht="14.4" x14ac:dyDescent="0.3">
      <c r="A4" s="19" t="s">
        <v>83</v>
      </c>
      <c r="B4" s="18">
        <v>8.8999999999999996E-2</v>
      </c>
      <c r="C4" s="18">
        <v>0.51100000000000001</v>
      </c>
      <c r="D4" s="18">
        <v>0.111</v>
      </c>
      <c r="E4" s="18">
        <v>0.28899999999999998</v>
      </c>
    </row>
    <row r="5" spans="1:5" ht="14.4" x14ac:dyDescent="0.3">
      <c r="A5" s="19" t="s">
        <v>82</v>
      </c>
      <c r="B5" s="18">
        <v>0.152</v>
      </c>
      <c r="C5" s="18">
        <v>0.54300000000000004</v>
      </c>
      <c r="D5" s="18">
        <v>0.17399999999999999</v>
      </c>
      <c r="E5" s="18">
        <v>0.13</v>
      </c>
    </row>
    <row r="6" spans="1:5" ht="14.4" x14ac:dyDescent="0.3">
      <c r="A6" s="19" t="s">
        <v>81</v>
      </c>
      <c r="B6" s="18">
        <v>0.17399999999999999</v>
      </c>
      <c r="C6" s="18">
        <v>0.54300000000000004</v>
      </c>
      <c r="D6" s="18">
        <v>0.13</v>
      </c>
      <c r="E6" s="18">
        <v>0.152</v>
      </c>
    </row>
    <row r="7" spans="1:5" ht="14.4" x14ac:dyDescent="0.3">
      <c r="A7" s="19" t="s">
        <v>80</v>
      </c>
      <c r="B7" s="18">
        <v>0.19600000000000001</v>
      </c>
      <c r="C7" s="18">
        <v>0.60899999999999999</v>
      </c>
      <c r="D7" s="18">
        <v>6.5000000000000002E-2</v>
      </c>
      <c r="E7" s="18">
        <v>0.13</v>
      </c>
    </row>
    <row r="8" spans="1:5" ht="14.4" x14ac:dyDescent="0.3">
      <c r="A8" s="19" t="s">
        <v>79</v>
      </c>
      <c r="B8" s="18">
        <v>0.28299999999999997</v>
      </c>
      <c r="C8" s="18">
        <v>0.54300000000000004</v>
      </c>
      <c r="D8" s="18">
        <v>6.5000000000000002E-2</v>
      </c>
      <c r="E8" s="18">
        <v>0.109</v>
      </c>
    </row>
    <row r="9" spans="1:5" ht="14.4" x14ac:dyDescent="0.3">
      <c r="A9" s="19" t="s">
        <v>78</v>
      </c>
      <c r="B9" s="18">
        <v>0.30399999999999999</v>
      </c>
      <c r="C9" s="18">
        <v>0.32600000000000001</v>
      </c>
      <c r="D9" s="18">
        <v>4.2999999999999997E-2</v>
      </c>
      <c r="E9" s="18">
        <v>0.32600000000000001</v>
      </c>
    </row>
    <row r="35" spans="1:1" ht="14.4" x14ac:dyDescent="0.3">
      <c r="A35" s="10" t="s">
        <v>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Largest Commitments to II 2022</vt:lpstr>
      <vt:lpstr>2022 vs 2023 Investment Outlook</vt:lpstr>
      <vt:lpstr>Historic Allocations</vt:lpstr>
      <vt:lpstr>Current vs Target Allocation</vt:lpstr>
      <vt:lpstr>Infra Sector Appetite 2023</vt:lpstr>
      <vt:lpstr>Infra Strategic Appetite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wassyl abdessemed</dc:creator>
  <cp:lastModifiedBy>wassyl abdessemed</cp:lastModifiedBy>
  <dcterms:created xsi:type="dcterms:W3CDTF">2023-01-06T13:25:22Z</dcterms:created>
  <dcterms:modified xsi:type="dcterms:W3CDTF">2023-02-01T17:37:25Z</dcterms:modified>
</cp:coreProperties>
</file>